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урс" sheetId="1" r:id="rId1"/>
  </sheets>
  <calcPr calcId="124519" concurrentCalc="0"/>
</workbook>
</file>

<file path=xl/calcChain.xml><?xml version="1.0" encoding="utf-8"?>
<calcChain xmlns="http://schemas.openxmlformats.org/spreadsheetml/2006/main">
  <c r="L12" i="1"/>
  <c r="L18"/>
  <c r="L16"/>
  <c r="L10"/>
  <c r="L15"/>
  <c r="L17"/>
  <c r="L11"/>
  <c r="L9"/>
  <c r="L4"/>
  <c r="L7"/>
  <c r="L6"/>
  <c r="L5"/>
  <c r="L8"/>
  <c r="L14"/>
  <c r="L13"/>
  <c r="M16"/>
  <c r="M11"/>
  <c r="O11"/>
  <c r="M5"/>
  <c r="O5"/>
  <c r="M17"/>
  <c r="O17"/>
  <c r="M7"/>
  <c r="O7"/>
  <c r="M10"/>
  <c r="O10"/>
  <c r="M6"/>
  <c r="O6"/>
  <c r="M4"/>
  <c r="O4"/>
  <c r="O16"/>
  <c r="M14"/>
  <c r="O14"/>
  <c r="M18"/>
  <c r="O18"/>
  <c r="M13"/>
  <c r="O13"/>
  <c r="M9"/>
  <c r="O9"/>
  <c r="M8"/>
  <c r="O8"/>
  <c r="M15"/>
  <c r="O15"/>
  <c r="M12"/>
  <c r="O12"/>
</calcChain>
</file>

<file path=xl/sharedStrings.xml><?xml version="1.0" encoding="utf-8"?>
<sst xmlns="http://schemas.openxmlformats.org/spreadsheetml/2006/main" count="23" uniqueCount="23">
  <si>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</si>
  <si>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</si>
  <si>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</si>
  <si>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</si>
  <si>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</si>
  <si>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</si>
  <si>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</si>
  <si>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t>Беспальчук Ольга Вікторівна</t>
  </si>
  <si>
    <t>Бурим Юліан Олександрович</t>
  </si>
  <si>
    <t>Зеленюк Діана Олегівна</t>
  </si>
  <si>
    <t>Кицан Валерія Олександрівна</t>
  </si>
  <si>
    <t>Козирська Анастасія Олександрович</t>
  </si>
  <si>
    <t>Кошельник Ангеліна Сергіївна</t>
  </si>
  <si>
    <t>Левицький Андрій Олегович</t>
  </si>
  <si>
    <t>Музика Анжеліка Віталіївна</t>
  </si>
  <si>
    <t>Поліщук Вікторія Борисівна</t>
  </si>
  <si>
    <t>Присяжнюк Валерія Володимирівна</t>
  </si>
  <si>
    <t>Ринда Владислава Олегівна</t>
  </si>
  <si>
    <t>Романюк Юлія Олександрівна</t>
  </si>
  <si>
    <t>Сидорук Олександра Василівна</t>
  </si>
  <si>
    <t>Тищук Оксана Василівна</t>
  </si>
  <si>
    <t>Шкапоїд Юрій Петрович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</si>
  <si>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ПЕРШОГО КУРСУ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</t>
    </r>
    <r>
      <rPr>
        <b/>
        <sz val="12"/>
        <color theme="1"/>
        <rFont val="Times New Roman"/>
        <family val="1"/>
        <charset val="204"/>
      </rPr>
      <t>232 СОЦІАЛЬНЕ ЗАБЕЗПЕЧЕННЯ</t>
    </r>
    <r>
      <rPr>
        <sz val="12"/>
        <color theme="1"/>
        <rFont val="Times New Roman"/>
        <family val="1"/>
        <charset val="204"/>
      </rPr>
      <t xml:space="preserve"> ЗА РЕЗУЛЬТАТАМИ 1 СЕМЕСТРУ 2018-2019 Н.Р.*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</si>
</sst>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>
      <selection activeCell="E8" sqref="E8"/>
    </sheetView>
  </sheetViews>
  <sheetFormatPr defaultRowHeight="11.25"/>
  <cols>
    <col min="1" max="1" width="3.28515625" style="2" customWidth="1"/>
    <col min="2" max="2" width="30.42578125" style="4" customWidth="1"/>
    <col min="3" max="3" width="4.28515625" style="2" customWidth="1"/>
    <col min="4" max="4" width="4.42578125" style="2" customWidth="1"/>
    <col min="5" max="5" width="4.28515625" style="2" customWidth="1"/>
    <col min="6" max="6" width="4.5703125" style="2" customWidth="1"/>
    <col min="7" max="7" width="4.28515625" style="2" customWidth="1"/>
    <col min="8" max="8" width="4.5703125" style="2" customWidth="1"/>
    <col min="9" max="11" width="4.42578125" style="2" customWidth="1"/>
    <col min="12" max="12" width="11.42578125" style="3" customWidth="1"/>
    <col min="13" max="13" width="9.140625" style="3"/>
    <col min="14" max="14" width="12.5703125" style="3" customWidth="1"/>
    <col min="15" max="15" width="10.140625" style="3" customWidth="1"/>
    <col min="16" max="16384" width="9.140625" style="3"/>
  </cols>
  <sheetData>
    <row r="1" spans="1:15" s="5" customFormat="1" ht="32.2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6" customHeight="1"/>
    <row r="3" spans="1:15" s="6" customFormat="1" ht="27" customHeight="1">
      <c r="A3" s="12" t="s">
        <v>0</v>
      </c>
      <c r="B3" s="12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0" t="s">
        <v>4</v>
      </c>
      <c r="M3" s="11">
        <v>0.9</v>
      </c>
      <c r="N3" s="10" t="s">
        <v>5</v>
      </c>
      <c r="O3" s="10" t="s">
        <v>3</v>
      </c>
    </row>
    <row r="4" spans="1:15" s="6" customFormat="1" ht="15" customHeight="1">
      <c r="A4" s="7">
        <v>1</v>
      </c>
      <c r="B4" s="19" t="s">
        <v>16</v>
      </c>
      <c r="C4" s="8">
        <v>100</v>
      </c>
      <c r="D4" s="8">
        <v>100</v>
      </c>
      <c r="E4" s="8">
        <v>86</v>
      </c>
      <c r="F4" s="8">
        <v>100</v>
      </c>
      <c r="G4" s="8">
        <v>100</v>
      </c>
      <c r="H4" s="8">
        <v>90</v>
      </c>
      <c r="I4" s="8">
        <v>100</v>
      </c>
      <c r="J4" s="8">
        <v>100</v>
      </c>
      <c r="K4" s="8">
        <v>100</v>
      </c>
      <c r="L4" s="9">
        <f t="shared" ref="L4:L18" si="0">(C4+D4+E4+F4+G4+H4+I4+J4+K4)/9</f>
        <v>97.333333333333329</v>
      </c>
      <c r="M4" s="14">
        <f t="shared" ref="M4:M18" si="1">L4*0.9</f>
        <v>87.6</v>
      </c>
      <c r="N4" s="7"/>
      <c r="O4" s="14">
        <f t="shared" ref="O4:O18" si="2">M4+N4</f>
        <v>87.6</v>
      </c>
    </row>
    <row r="5" spans="1:15" s="6" customFormat="1" ht="15" customHeight="1">
      <c r="A5" s="7">
        <v>2</v>
      </c>
      <c r="B5" s="19" t="s">
        <v>19</v>
      </c>
      <c r="C5" s="8">
        <v>97</v>
      </c>
      <c r="D5" s="8">
        <v>95</v>
      </c>
      <c r="E5" s="8">
        <v>89</v>
      </c>
      <c r="F5" s="8">
        <v>100</v>
      </c>
      <c r="G5" s="8">
        <v>95</v>
      </c>
      <c r="H5" s="8">
        <v>93</v>
      </c>
      <c r="I5" s="8">
        <v>100</v>
      </c>
      <c r="J5" s="8">
        <v>94</v>
      </c>
      <c r="K5" s="8">
        <v>90</v>
      </c>
      <c r="L5" s="9">
        <f t="shared" si="0"/>
        <v>94.777777777777771</v>
      </c>
      <c r="M5" s="14">
        <f t="shared" si="1"/>
        <v>85.3</v>
      </c>
      <c r="N5" s="1"/>
      <c r="O5" s="14">
        <f t="shared" si="2"/>
        <v>85.3</v>
      </c>
    </row>
    <row r="6" spans="1:15" s="6" customFormat="1" ht="15" customHeight="1">
      <c r="A6" s="7">
        <v>3</v>
      </c>
      <c r="B6" s="19" t="s">
        <v>18</v>
      </c>
      <c r="C6" s="8">
        <v>82</v>
      </c>
      <c r="D6" s="8">
        <v>93</v>
      </c>
      <c r="E6" s="8">
        <v>86</v>
      </c>
      <c r="F6" s="8">
        <v>100</v>
      </c>
      <c r="G6" s="8">
        <v>98</v>
      </c>
      <c r="H6" s="8">
        <v>90</v>
      </c>
      <c r="I6" s="8">
        <v>100</v>
      </c>
      <c r="J6" s="8">
        <v>100</v>
      </c>
      <c r="K6" s="8">
        <v>90</v>
      </c>
      <c r="L6" s="9">
        <f t="shared" si="0"/>
        <v>93.222222222222229</v>
      </c>
      <c r="M6" s="14">
        <f t="shared" si="1"/>
        <v>83.9</v>
      </c>
      <c r="N6" s="1">
        <v>0.6</v>
      </c>
      <c r="O6" s="14">
        <f t="shared" si="2"/>
        <v>84.5</v>
      </c>
    </row>
    <row r="7" spans="1:15" s="6" customFormat="1" ht="15" customHeight="1">
      <c r="A7" s="7">
        <v>4</v>
      </c>
      <c r="B7" s="13" t="s">
        <v>17</v>
      </c>
      <c r="C7" s="8">
        <v>99</v>
      </c>
      <c r="D7" s="8">
        <v>99</v>
      </c>
      <c r="E7" s="8">
        <v>75</v>
      </c>
      <c r="F7" s="8">
        <v>100</v>
      </c>
      <c r="G7" s="8">
        <v>92</v>
      </c>
      <c r="H7" s="8">
        <v>74</v>
      </c>
      <c r="I7" s="8">
        <v>90</v>
      </c>
      <c r="J7" s="8">
        <v>93</v>
      </c>
      <c r="K7" s="8">
        <v>82</v>
      </c>
      <c r="L7" s="9">
        <f t="shared" si="0"/>
        <v>89.333333333333329</v>
      </c>
      <c r="M7" s="14">
        <f t="shared" si="1"/>
        <v>80.399999999999991</v>
      </c>
      <c r="N7" s="1"/>
      <c r="O7" s="14">
        <f t="shared" si="2"/>
        <v>80.399999999999991</v>
      </c>
    </row>
    <row r="8" spans="1:15" s="6" customFormat="1" ht="15" customHeight="1">
      <c r="A8" s="7">
        <v>5</v>
      </c>
      <c r="B8" s="19" t="s">
        <v>20</v>
      </c>
      <c r="C8" s="8">
        <v>92</v>
      </c>
      <c r="D8" s="8">
        <v>85</v>
      </c>
      <c r="E8" s="8">
        <v>67</v>
      </c>
      <c r="F8" s="8">
        <v>85</v>
      </c>
      <c r="G8" s="8">
        <v>90</v>
      </c>
      <c r="H8" s="8">
        <v>83</v>
      </c>
      <c r="I8" s="8">
        <v>100</v>
      </c>
      <c r="J8" s="8">
        <v>96</v>
      </c>
      <c r="K8" s="8">
        <v>90</v>
      </c>
      <c r="L8" s="9">
        <f t="shared" si="0"/>
        <v>87.555555555555557</v>
      </c>
      <c r="M8" s="14">
        <f t="shared" si="1"/>
        <v>78.8</v>
      </c>
      <c r="N8" s="1"/>
      <c r="O8" s="14">
        <f t="shared" si="2"/>
        <v>78.8</v>
      </c>
    </row>
    <row r="9" spans="1:15" s="6" customFormat="1" ht="15" customHeight="1">
      <c r="A9" s="7">
        <v>6</v>
      </c>
      <c r="B9" s="19" t="s">
        <v>15</v>
      </c>
      <c r="C9" s="8">
        <v>100</v>
      </c>
      <c r="D9" s="8">
        <v>82</v>
      </c>
      <c r="E9" s="8">
        <v>74</v>
      </c>
      <c r="F9" s="8">
        <v>100</v>
      </c>
      <c r="G9" s="8">
        <v>82</v>
      </c>
      <c r="H9" s="8">
        <v>79</v>
      </c>
      <c r="I9" s="8">
        <v>100</v>
      </c>
      <c r="J9" s="8">
        <v>82</v>
      </c>
      <c r="K9" s="8">
        <v>82</v>
      </c>
      <c r="L9" s="9">
        <f t="shared" si="0"/>
        <v>86.777777777777771</v>
      </c>
      <c r="M9" s="14">
        <f t="shared" si="1"/>
        <v>78.099999999999994</v>
      </c>
      <c r="N9" s="1"/>
      <c r="O9" s="14">
        <f t="shared" si="2"/>
        <v>78.099999999999994</v>
      </c>
    </row>
    <row r="10" spans="1:15" s="6" customFormat="1" ht="15" customHeight="1">
      <c r="A10" s="7">
        <v>7</v>
      </c>
      <c r="B10" s="19" t="s">
        <v>11</v>
      </c>
      <c r="C10" s="8">
        <v>72</v>
      </c>
      <c r="D10" s="8">
        <v>74</v>
      </c>
      <c r="E10" s="8">
        <v>88</v>
      </c>
      <c r="F10" s="8">
        <v>100</v>
      </c>
      <c r="G10" s="8">
        <v>80</v>
      </c>
      <c r="H10" s="8">
        <v>77</v>
      </c>
      <c r="I10" s="8">
        <v>86</v>
      </c>
      <c r="J10" s="8">
        <v>83</v>
      </c>
      <c r="K10" s="8">
        <v>71</v>
      </c>
      <c r="L10" s="9">
        <f t="shared" si="0"/>
        <v>81.222222222222229</v>
      </c>
      <c r="M10" s="14">
        <f t="shared" si="1"/>
        <v>73.100000000000009</v>
      </c>
      <c r="N10" s="1"/>
      <c r="O10" s="14">
        <f t="shared" si="2"/>
        <v>73.100000000000009</v>
      </c>
    </row>
    <row r="11" spans="1:15" s="6" customFormat="1" ht="15" customHeight="1">
      <c r="A11" s="7">
        <v>8</v>
      </c>
      <c r="B11" s="13" t="s">
        <v>14</v>
      </c>
      <c r="C11" s="8">
        <v>87</v>
      </c>
      <c r="D11" s="8">
        <v>82</v>
      </c>
      <c r="E11" s="8">
        <v>62</v>
      </c>
      <c r="F11" s="8">
        <v>85</v>
      </c>
      <c r="G11" s="8">
        <v>76</v>
      </c>
      <c r="H11" s="8">
        <v>68</v>
      </c>
      <c r="I11" s="8">
        <v>99</v>
      </c>
      <c r="J11" s="8">
        <v>85</v>
      </c>
      <c r="K11" s="8">
        <v>74</v>
      </c>
      <c r="L11" s="9">
        <f t="shared" si="0"/>
        <v>79.777777777777771</v>
      </c>
      <c r="M11" s="14">
        <f t="shared" si="1"/>
        <v>71.8</v>
      </c>
      <c r="N11" s="1"/>
      <c r="O11" s="14">
        <f t="shared" si="2"/>
        <v>71.8</v>
      </c>
    </row>
    <row r="12" spans="1:15" s="6" customFormat="1" ht="15" customHeight="1">
      <c r="A12" s="7">
        <v>9</v>
      </c>
      <c r="B12" s="19" t="s">
        <v>8</v>
      </c>
      <c r="C12" s="8">
        <v>78</v>
      </c>
      <c r="D12" s="8">
        <v>78</v>
      </c>
      <c r="E12" s="8">
        <v>76</v>
      </c>
      <c r="F12" s="8">
        <v>100</v>
      </c>
      <c r="G12" s="8">
        <v>79</v>
      </c>
      <c r="H12" s="8">
        <v>70</v>
      </c>
      <c r="I12" s="8">
        <v>79</v>
      </c>
      <c r="J12" s="8">
        <v>81</v>
      </c>
      <c r="K12" s="8">
        <v>74</v>
      </c>
      <c r="L12" s="9">
        <f t="shared" si="0"/>
        <v>79.444444444444443</v>
      </c>
      <c r="M12" s="14">
        <f t="shared" si="1"/>
        <v>71.5</v>
      </c>
      <c r="N12" s="1"/>
      <c r="O12" s="14">
        <f t="shared" si="2"/>
        <v>71.5</v>
      </c>
    </row>
    <row r="13" spans="1:15" s="6" customFormat="1" ht="15" customHeight="1">
      <c r="A13" s="7">
        <v>10</v>
      </c>
      <c r="B13" s="13" t="s">
        <v>7</v>
      </c>
      <c r="C13" s="8">
        <v>74</v>
      </c>
      <c r="D13" s="8">
        <v>72</v>
      </c>
      <c r="E13" s="8">
        <v>71</v>
      </c>
      <c r="F13" s="8">
        <v>100</v>
      </c>
      <c r="G13" s="8">
        <v>69</v>
      </c>
      <c r="H13" s="8">
        <v>69</v>
      </c>
      <c r="I13" s="8">
        <v>87</v>
      </c>
      <c r="J13" s="8">
        <v>73</v>
      </c>
      <c r="K13" s="8">
        <v>75</v>
      </c>
      <c r="L13" s="9">
        <f t="shared" si="0"/>
        <v>76.666666666666671</v>
      </c>
      <c r="M13" s="14">
        <f t="shared" si="1"/>
        <v>69</v>
      </c>
      <c r="N13" s="7"/>
      <c r="O13" s="14">
        <f t="shared" si="2"/>
        <v>69</v>
      </c>
    </row>
    <row r="14" spans="1:15" s="6" customFormat="1" ht="15" customHeight="1">
      <c r="A14" s="7">
        <v>11</v>
      </c>
      <c r="B14" s="15" t="s">
        <v>21</v>
      </c>
      <c r="C14" s="8">
        <v>60</v>
      </c>
      <c r="D14" s="8">
        <v>70</v>
      </c>
      <c r="E14" s="8">
        <v>63</v>
      </c>
      <c r="F14" s="8">
        <v>100</v>
      </c>
      <c r="G14" s="8">
        <v>74</v>
      </c>
      <c r="H14" s="8">
        <v>90</v>
      </c>
      <c r="I14" s="8">
        <v>80</v>
      </c>
      <c r="J14" s="8">
        <v>73</v>
      </c>
      <c r="K14" s="8">
        <v>67</v>
      </c>
      <c r="L14" s="9">
        <f t="shared" si="0"/>
        <v>75.222222222222229</v>
      </c>
      <c r="M14" s="14">
        <f t="shared" si="1"/>
        <v>67.7</v>
      </c>
      <c r="N14" s="1"/>
      <c r="O14" s="14">
        <f t="shared" si="2"/>
        <v>67.7</v>
      </c>
    </row>
    <row r="15" spans="1:15" s="6" customFormat="1" ht="15" customHeight="1">
      <c r="A15" s="7">
        <v>12</v>
      </c>
      <c r="B15" s="13" t="s">
        <v>12</v>
      </c>
      <c r="C15" s="8">
        <v>64</v>
      </c>
      <c r="D15" s="8">
        <v>74</v>
      </c>
      <c r="E15" s="8">
        <v>81</v>
      </c>
      <c r="F15" s="8">
        <v>74</v>
      </c>
      <c r="G15" s="8">
        <v>74</v>
      </c>
      <c r="H15" s="8">
        <v>74</v>
      </c>
      <c r="I15" s="8">
        <v>74</v>
      </c>
      <c r="J15" s="8">
        <v>85</v>
      </c>
      <c r="K15" s="8">
        <v>74</v>
      </c>
      <c r="L15" s="9">
        <f t="shared" si="0"/>
        <v>74.888888888888886</v>
      </c>
      <c r="M15" s="14">
        <f t="shared" si="1"/>
        <v>67.400000000000006</v>
      </c>
      <c r="N15" s="1"/>
      <c r="O15" s="14">
        <f t="shared" si="2"/>
        <v>67.400000000000006</v>
      </c>
    </row>
    <row r="16" spans="1:15" s="6" customFormat="1" ht="15" customHeight="1">
      <c r="A16" s="7">
        <v>13</v>
      </c>
      <c r="B16" s="13" t="s">
        <v>10</v>
      </c>
      <c r="C16" s="8">
        <v>88</v>
      </c>
      <c r="D16" s="8">
        <v>68</v>
      </c>
      <c r="E16" s="8">
        <v>60</v>
      </c>
      <c r="F16" s="8">
        <v>60</v>
      </c>
      <c r="G16" s="8">
        <v>79</v>
      </c>
      <c r="H16" s="8">
        <v>60</v>
      </c>
      <c r="I16" s="8">
        <v>99</v>
      </c>
      <c r="J16" s="8">
        <v>80</v>
      </c>
      <c r="K16" s="8">
        <v>71</v>
      </c>
      <c r="L16" s="9">
        <f t="shared" si="0"/>
        <v>73.888888888888886</v>
      </c>
      <c r="M16" s="14">
        <f t="shared" si="1"/>
        <v>66.5</v>
      </c>
      <c r="N16" s="1"/>
      <c r="O16" s="14">
        <f t="shared" si="2"/>
        <v>66.5</v>
      </c>
    </row>
    <row r="17" spans="1:22" s="6" customFormat="1" ht="15" customHeight="1">
      <c r="A17" s="7">
        <v>14</v>
      </c>
      <c r="B17" s="13" t="s">
        <v>13</v>
      </c>
      <c r="C17" s="8">
        <v>67</v>
      </c>
      <c r="D17" s="8">
        <v>63</v>
      </c>
      <c r="E17" s="8">
        <v>63</v>
      </c>
      <c r="F17" s="8">
        <v>90</v>
      </c>
      <c r="G17" s="8">
        <v>74</v>
      </c>
      <c r="H17" s="8">
        <v>90</v>
      </c>
      <c r="I17" s="8">
        <v>78</v>
      </c>
      <c r="J17" s="8">
        <v>73</v>
      </c>
      <c r="K17" s="8">
        <v>61</v>
      </c>
      <c r="L17" s="9">
        <f t="shared" si="0"/>
        <v>73.222222222222229</v>
      </c>
      <c r="M17" s="14">
        <f t="shared" si="1"/>
        <v>65.900000000000006</v>
      </c>
      <c r="N17" s="1"/>
      <c r="O17" s="14">
        <f t="shared" si="2"/>
        <v>65.900000000000006</v>
      </c>
    </row>
    <row r="18" spans="1:22" s="6" customFormat="1" ht="15" customHeight="1">
      <c r="A18" s="7">
        <v>15</v>
      </c>
      <c r="B18" s="13" t="s">
        <v>9</v>
      </c>
      <c r="C18" s="8">
        <v>61</v>
      </c>
      <c r="D18" s="8">
        <v>82</v>
      </c>
      <c r="E18" s="8">
        <v>60</v>
      </c>
      <c r="F18" s="8">
        <v>95</v>
      </c>
      <c r="G18" s="8">
        <v>74</v>
      </c>
      <c r="H18" s="8">
        <v>60</v>
      </c>
      <c r="I18" s="8">
        <v>74</v>
      </c>
      <c r="J18" s="8">
        <v>80</v>
      </c>
      <c r="K18" s="8">
        <v>69</v>
      </c>
      <c r="L18" s="9">
        <f t="shared" si="0"/>
        <v>72.777777777777771</v>
      </c>
      <c r="M18" s="14">
        <f t="shared" si="1"/>
        <v>65.5</v>
      </c>
      <c r="N18" s="1"/>
      <c r="O18" s="14">
        <f t="shared" si="2"/>
        <v>65.5</v>
      </c>
    </row>
    <row r="19" spans="1:22" ht="15" customHeight="1"/>
    <row r="20" spans="1:22" ht="12.75">
      <c r="A20" s="18" t="s">
        <v>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</sheetData>
  <sortState ref="A4:V19">
    <sortCondition descending="1" ref="O4:O19"/>
  </sortState>
  <mergeCells count="3">
    <mergeCell ref="C3:K3"/>
    <mergeCell ref="A1:O1"/>
    <mergeCell ref="A20:V20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2019-01-14T11:12:54Z</dcterms:modified>
</cp:coreProperties>
</file>